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rekhi\Downloads\"/>
    </mc:Choice>
  </mc:AlternateContent>
  <xr:revisionPtr revIDLastSave="0" documentId="13_ncr:1_{C7D95CFE-D7D7-4243-BF3F-7271B0448F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ime Sheet 2 weeks" sheetId="1" r:id="rId1"/>
  </sheets>
  <definedNames>
    <definedName name="_xlnm.Print_Area" localSheetId="0">'Time Sheet 2 weeks'!$A$1:$AD$66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26" i="1" l="1"/>
  <c r="AB22" i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AD43" i="1" l="1"/>
  <c r="Z23" i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I14" i="1"/>
  <c r="AA3" i="1" s="1"/>
  <c r="AD23" i="1" l="1"/>
  <c r="AD27" i="1" s="1"/>
  <c r="AD42" i="1" l="1"/>
</calcChain>
</file>

<file path=xl/sharedStrings.xml><?xml version="1.0" encoding="utf-8"?>
<sst xmlns="http://schemas.openxmlformats.org/spreadsheetml/2006/main" count="94" uniqueCount="56">
  <si>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</si>
  <si>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</si>
  <si>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</si>
  <si>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</si>
  <si>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</rPr>
      <t>General Phone Inquiries</t>
    </r>
    <r>
      <rPr>
        <sz val="14"/>
        <color theme="1"/>
        <rFont val="Calibri"/>
      </rPr>
      <t xml:space="preserve"> </t>
    </r>
  </si>
  <si>
    <t>202-319-5512</t>
  </si>
  <si>
    <t xml:space="preserve">Normal hours per week                             Valid choices are 20,21,25,28,30,35,37.5 or 40 </t>
  </si>
  <si>
    <t xml:space="preserve">Valid choices are 20,21,25,28,30,32,35 or 40 </t>
  </si>
  <si>
    <t>Employee name</t>
  </si>
  <si>
    <t>Employee ID #</t>
  </si>
  <si>
    <t>(7 digit Employee ID)</t>
  </si>
  <si>
    <t>Department</t>
  </si>
  <si>
    <t>Manager name: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</si>
  <si>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</si>
  <si>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</si>
  <si>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</si>
  <si>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</si>
  <si>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</si>
  <si>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</si>
  <si>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</si>
  <si>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</si>
  <si>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</si>
  <si>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</si>
  <si>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</si>
  <si>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</si>
  <si>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</si>
  <si>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</si>
  <si>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</si>
  <si>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</si>
  <si>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</si>
  <si>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</si>
  <si>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</si>
  <si>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</si>
  <si>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</si>
  <si>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</si>
  <si>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</si>
  <si>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</si>
  <si>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</si>
  <si>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</si>
  <si>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</si>
  <si>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</si>
  <si>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</si>
  <si>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</si>
  <si>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</si>
  <si>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</si>
  <si>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</rPr>
      <t>Instructions:</t>
    </r>
    <r>
      <rPr>
        <sz val="12"/>
        <color theme="0"/>
        <rFont val="Calibri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</si>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</sst>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</numFmts>
  <fonts count="31">
    <font>
      <sz val="10"/>
      <color rgb="FF000000"/>
      <name val="Arial"/>
      <scheme val="minor"/>
    </font>
    <font>
      <sz val="10"/>
      <color theme="1"/>
      <name val="Calibri"/>
    </font>
    <font>
      <b/>
      <sz val="24"/>
      <color rgb="FFA20000"/>
      <name val="Calibri"/>
    </font>
    <font>
      <b/>
      <sz val="24"/>
      <color theme="1"/>
      <name val="Calibri"/>
    </font>
    <font>
      <b/>
      <sz val="18"/>
      <color theme="1"/>
      <name val="Calibri"/>
    </font>
    <font>
      <sz val="28"/>
      <color theme="1"/>
      <name val="Calibri"/>
    </font>
    <font>
      <b/>
      <sz val="14"/>
      <color theme="1"/>
      <name val="Calibri"/>
    </font>
    <font>
      <sz val="22"/>
      <color theme="1"/>
      <name val="Calibri"/>
    </font>
    <font>
      <b/>
      <sz val="20"/>
      <color rgb="FFA20000"/>
      <name val="Calibri"/>
    </font>
    <font>
      <b/>
      <sz val="18"/>
      <color rgb="FFA20000"/>
      <name val="Calibri"/>
    </font>
    <font>
      <sz val="10"/>
      <name val="Arial"/>
    </font>
    <font>
      <sz val="14"/>
      <color theme="1"/>
      <name val="Calibri"/>
    </font>
    <font>
      <sz val="12"/>
      <color theme="1"/>
      <name val="Calibri"/>
    </font>
    <font>
      <b/>
      <u/>
      <sz val="14"/>
      <color rgb="FFC00000"/>
      <name val="Calibri"/>
    </font>
    <font>
      <b/>
      <u/>
      <sz val="14"/>
      <color rgb="FFC00000"/>
      <name val="Calibri"/>
    </font>
    <font>
      <b/>
      <sz val="14"/>
      <color rgb="FFC00000"/>
      <name val="Calibri"/>
    </font>
    <font>
      <b/>
      <sz val="14"/>
      <color rgb="FFA20000"/>
      <name val="Calibri"/>
    </font>
    <font>
      <b/>
      <i/>
      <sz val="14"/>
      <color theme="1"/>
      <name val="Calibri"/>
    </font>
    <font>
      <sz val="13"/>
      <color theme="1"/>
      <name val="Calibri"/>
    </font>
    <font>
      <b/>
      <sz val="16"/>
      <color theme="1"/>
      <name val="Calibri"/>
    </font>
    <font>
      <b/>
      <sz val="14"/>
      <color rgb="FFFFFFFF"/>
      <name val="Calibri"/>
    </font>
    <font>
      <sz val="12"/>
      <color theme="0"/>
      <name val="Calibri"/>
    </font>
    <font>
      <sz val="10"/>
      <color theme="0"/>
      <name val="Calibri"/>
    </font>
    <font>
      <sz val="13"/>
      <color rgb="FFC00000"/>
      <name val="Calibri"/>
    </font>
    <font>
      <b/>
      <sz val="14"/>
      <color theme="1"/>
      <name val="Bad Script"/>
    </font>
    <font>
      <b/>
      <sz val="18"/>
      <color theme="1"/>
      <name val="Bad Script"/>
    </font>
    <font>
      <b/>
      <sz val="12"/>
      <color theme="0"/>
      <name val="Calibri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0" fontId="11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18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9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9" xfId="0" applyNumberFormat="1" applyFont="1" applyFill="1" applyBorder="1" applyAlignment="1">
      <alignment horizontal="center" vertical="center"/>
    </xf>
    <xf numFmtId="167" fontId="6" fillId="3" borderId="23" xfId="0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  <xf numFmtId="167" fontId="6" fillId="3" borderId="27" xfId="0" applyNumberFormat="1" applyFont="1" applyFill="1" applyBorder="1" applyAlignment="1">
      <alignment horizontal="center" vertical="center"/>
    </xf>
    <xf numFmtId="0" fontId="19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36" xfId="0" applyNumberFormat="1" applyFont="1" applyFill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21" fillId="4" borderId="37" xfId="0" applyFont="1" applyFill="1" applyBorder="1"/>
    <xf numFmtId="0" fontId="22" fillId="4" borderId="37" xfId="0" applyFont="1" applyFill="1" applyBorder="1"/>
    <xf numFmtId="0" fontId="11" fillId="4" borderId="37" xfId="0" applyFont="1" applyFill="1" applyBorder="1"/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2" fontId="6" fillId="3" borderId="25" xfId="0" applyNumberFormat="1" applyFont="1" applyFill="1" applyBorder="1" applyAlignment="1" applyProtection="1">
      <alignment horizontal="center" vertical="center"/>
      <protection locked="0"/>
    </xf>
    <xf numFmtId="2" fontId="6" fillId="3" borderId="29" xfId="0" applyNumberFormat="1" applyFont="1" applyFill="1" applyBorder="1" applyAlignment="1" applyProtection="1">
      <alignment horizontal="center" vertical="center"/>
      <protection locked="0"/>
    </xf>
    <xf numFmtId="2" fontId="6" fillId="3" borderId="20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center" vertical="center"/>
    </xf>
    <xf numFmtId="2" fontId="30" fillId="0" borderId="29" xfId="0" applyNumberFormat="1" applyFont="1" applyBorder="1" applyAlignment="1" applyProtection="1">
      <alignment horizontal="center" vertical="center"/>
      <protection locked="0"/>
    </xf>
    <xf numFmtId="2" fontId="30" fillId="0" borderId="21" xfId="0" applyNumberFormat="1" applyFont="1" applyBorder="1" applyAlignment="1" applyProtection="1">
      <alignment horizontal="center" vertical="center"/>
      <protection locked="0"/>
    </xf>
    <xf numFmtId="2" fontId="30" fillId="0" borderId="25" xfId="0" applyNumberFormat="1" applyFont="1" applyBorder="1" applyAlignment="1" applyProtection="1">
      <alignment horizontal="center" vertical="center"/>
      <protection locked="0"/>
    </xf>
    <xf numFmtId="2" fontId="29" fillId="3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22" xfId="0" applyNumberFormat="1" applyFont="1" applyBorder="1" applyAlignment="1" applyProtection="1">
      <alignment horizontal="center" vertical="center"/>
      <protection locked="0"/>
    </xf>
    <xf numFmtId="2" fontId="30" fillId="0" borderId="26" xfId="0" applyNumberFormat="1" applyFont="1" applyBorder="1" applyAlignment="1" applyProtection="1">
      <alignment horizontal="center" vertical="center"/>
      <protection locked="0"/>
    </xf>
    <xf numFmtId="2" fontId="30" fillId="0" borderId="30" xfId="0" applyNumberFormat="1" applyFont="1" applyBorder="1" applyAlignment="1" applyProtection="1">
      <alignment horizontal="center" vertical="center"/>
      <protection locked="0"/>
    </xf>
    <xf numFmtId="169" fontId="27" fillId="0" borderId="38" xfId="0" applyNumberFormat="1" applyFont="1" applyFill="1" applyBorder="1" applyAlignment="1" applyProtection="1">
      <alignment vertical="center"/>
      <protection locked="0"/>
    </xf>
    <xf numFmtId="169" fontId="27" fillId="0" borderId="39" xfId="0" applyNumberFormat="1" applyFont="1" applyFill="1" applyBorder="1" applyAlignment="1" applyProtection="1">
      <alignment vertical="center"/>
      <protection locked="0"/>
    </xf>
    <xf numFmtId="43" fontId="28" fillId="5" borderId="39" xfId="0" applyNumberFormat="1" applyFont="1" applyFill="1" applyBorder="1" applyAlignment="1" applyProtection="1">
      <alignment horizontal="center" vertical="center"/>
    </xf>
    <xf numFmtId="43" fontId="28" fillId="5" borderId="40" xfId="0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5" xfId="0" applyFont="1" applyBorder="1"/>
    <xf numFmtId="0" fontId="15" fillId="0" borderId="0" xfId="0" applyFont="1" applyAlignment="1">
      <alignment horizontal="left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Protection="1">
      <protection locked="0"/>
    </xf>
    <xf numFmtId="0" fontId="6" fillId="0" borderId="0" xfId="0" applyFont="1" applyAlignment="1">
      <alignment horizontal="right" vertical="center"/>
    </xf>
    <xf numFmtId="168" fontId="25" fillId="0" borderId="10" xfId="0" applyNumberFormat="1" applyFont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32" xfId="0" applyFont="1" applyBorder="1"/>
    <xf numFmtId="0" fontId="6" fillId="3" borderId="2" xfId="0" applyFont="1" applyFill="1" applyBorder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0" fillId="4" borderId="33" xfId="0" applyFont="1" applyFill="1" applyBorder="1" applyAlignment="1">
      <alignment vertical="center"/>
    </xf>
    <xf numFmtId="0" fontId="10" fillId="0" borderId="34" xfId="0" applyFont="1" applyBorder="1"/>
    <xf numFmtId="0" fontId="10" fillId="0" borderId="35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7" fillId="5" borderId="43" xfId="0" applyNumberFormat="1" applyFont="1" applyFill="1" applyBorder="1" applyAlignment="1" applyProtection="1">
      <alignment horizontal="center" vertical="center" wrapText="1"/>
    </xf>
    <xf numFmtId="167" fontId="27" fillId="5" borderId="45" xfId="0" applyNumberFormat="1" applyFont="1" applyFill="1" applyBorder="1" applyAlignment="1" applyProtection="1">
      <alignment horizontal="center" vertical="center" wrapText="1"/>
    </xf>
    <xf numFmtId="169" fontId="27" fillId="0" borderId="42" xfId="0" applyNumberFormat="1" applyFont="1" applyFill="1" applyBorder="1" applyAlignment="1" applyProtection="1">
      <alignment vertical="center"/>
      <protection locked="0"/>
    </xf>
    <xf numFmtId="169" fontId="27" fillId="0" borderId="43" xfId="0" applyNumberFormat="1" applyFont="1" applyFill="1" applyBorder="1" applyAlignment="1" applyProtection="1">
      <alignment vertical="center"/>
      <protection locked="0"/>
    </xf>
    <xf numFmtId="167" fontId="6" fillId="3" borderId="14" xfId="0" applyNumberFormat="1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/>
    <xf numFmtId="167" fontId="6" fillId="3" borderId="17" xfId="0" applyNumberFormat="1" applyFont="1" applyFill="1" applyBorder="1" applyAlignment="1">
      <alignment horizontal="center" vertical="center"/>
    </xf>
    <xf numFmtId="0" fontId="10" fillId="0" borderId="18" xfId="0" applyFont="1" applyBorder="1"/>
    <xf numFmtId="167" fontId="27" fillId="5" borderId="44" xfId="0" applyNumberFormat="1" applyFont="1" applyFill="1" applyBorder="1" applyAlignment="1" applyProtection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9" xfId="0" applyFont="1" applyBorder="1"/>
    <xf numFmtId="43" fontId="28" fillId="5" borderId="4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16" fillId="0" borderId="1" xfId="0" applyNumberFormat="1" applyFont="1" applyBorder="1" applyAlignment="1">
      <alignment horizontal="left" vertical="center"/>
    </xf>
    <xf numFmtId="0" fontId="10" fillId="0" borderId="1" xfId="0" applyFont="1" applyBorder="1"/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165" fontId="6" fillId="2" borderId="2" xfId="0" applyNumberFormat="1" applyFont="1" applyFill="1" applyBorder="1" applyAlignment="1">
      <alignment horizontal="center" vertical="center"/>
    </xf>
    <xf numFmtId="0" fontId="29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Protection="1">
      <protection locked="0"/>
    </xf>
    <xf numFmtId="49" fontId="29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showGridLines="0" tabSelected="1" topLeftCell="A8" workbookViewId="0">
      <selection activeCell="J30" sqref="J30"/>
    </sheetView>
  </sheetViews>
  <sheetFormatPr defaultColWidth="12.5703125" defaultRowHeight="15" customHeight="1"/>
  <cols>
    <col min="1" max="1" width="14.5703125" customWidth="1"/>
    <col min="2" max="2" width="6.28515625" customWidth="1"/>
    <col min="3" max="3" width="6" customWidth="1"/>
    <col min="4" max="4" width="5.85546875" customWidth="1"/>
    <col min="5" max="5" width="7" customWidth="1"/>
    <col min="6" max="6" width="5.28515625" customWidth="1"/>
    <col min="7" max="7" width="6.28515625" customWidth="1"/>
    <col min="8" max="8" width="5.42578125" customWidth="1"/>
    <col min="9" max="9" width="6.28515625" customWidth="1"/>
    <col min="10" max="10" width="5.28515625" customWidth="1"/>
    <col min="11" max="11" width="6.5703125" customWidth="1"/>
    <col min="12" max="12" width="5.7109375" customWidth="1"/>
    <col min="13" max="13" width="6.5703125" customWidth="1"/>
    <col min="14" max="14" width="5.28515625" customWidth="1"/>
    <col min="15" max="15" width="7.28515625" customWidth="1"/>
    <col min="16" max="16" width="5.85546875" customWidth="1"/>
    <col min="17" max="17" width="6.7109375" customWidth="1"/>
    <col min="18" max="18" width="5.28515625" customWidth="1"/>
    <col min="19" max="19" width="7.2851562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6.7109375" customWidth="1"/>
    <col min="25" max="25" width="6.5703125" customWidth="1"/>
    <col min="26" max="26" width="5.28515625" customWidth="1"/>
    <col min="27" max="27" width="7.7109375" customWidth="1"/>
    <col min="28" max="28" width="6.5703125" customWidth="1"/>
    <col min="29" max="29" width="7.42578125" customWidth="1"/>
    <col min="30" max="30" width="16.28515625" customWidth="1"/>
    <col min="31" max="32" width="9.28515625" customWidth="1"/>
  </cols>
  <sheetData>
    <row r="1" spans="1:32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07" t="s">
        <v>0</v>
      </c>
      <c r="V1" s="66"/>
      <c r="W1" s="66"/>
      <c r="X1" s="66"/>
      <c r="Y1" s="66"/>
      <c r="Z1" s="66"/>
      <c r="AA1" s="66"/>
      <c r="AB1" s="66"/>
      <c r="AC1" s="66"/>
      <c r="AD1" s="66"/>
      <c r="AE1" s="1"/>
      <c r="AF1" s="1"/>
    </row>
    <row r="2" spans="1:32" ht="25.5" customHeight="1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6"/>
      <c r="V2" s="66"/>
      <c r="W2" s="66"/>
      <c r="X2" s="66"/>
      <c r="Y2" s="66"/>
      <c r="Z2" s="66"/>
      <c r="AA2" s="66"/>
      <c r="AB2" s="66"/>
      <c r="AC2" s="66"/>
      <c r="AD2" s="66"/>
      <c r="AE2" s="1"/>
      <c r="AF2" s="1"/>
    </row>
    <row r="3" spans="1:32" ht="21.75" customHeight="1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108" t="s">
        <v>1</v>
      </c>
      <c r="Y3" s="66"/>
      <c r="Z3" s="66"/>
      <c r="AA3" s="109">
        <f>I14-1</f>
        <v>44932</v>
      </c>
      <c r="AB3" s="100"/>
      <c r="AC3" s="100"/>
      <c r="AD3" s="7"/>
      <c r="AE3" s="1"/>
      <c r="AF3" s="1"/>
    </row>
    <row r="4" spans="1:32" ht="21.75" customHeight="1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8" t="s">
        <v>2</v>
      </c>
      <c r="V6" s="66"/>
      <c r="W6" s="66"/>
      <c r="X6" s="9"/>
      <c r="Y6" s="10"/>
      <c r="AA6" s="113" t="s">
        <v>3</v>
      </c>
      <c r="AB6" s="113"/>
      <c r="AC6" s="113"/>
      <c r="AD6" s="113"/>
      <c r="AE6" s="45"/>
      <c r="AF6" s="9"/>
    </row>
    <row r="7" spans="1:32" ht="20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10" t="s">
        <v>4</v>
      </c>
      <c r="V7" s="66"/>
      <c r="W7" s="66"/>
      <c r="X7" s="66"/>
      <c r="Y7" s="66"/>
      <c r="AA7" s="111" t="s">
        <v>5</v>
      </c>
      <c r="AB7" s="66"/>
      <c r="AC7" s="66"/>
      <c r="AD7" s="8"/>
      <c r="AE7" s="8"/>
      <c r="AF7" s="1"/>
    </row>
    <row r="8" spans="1:32" ht="21.75" customHeight="1">
      <c r="A8" s="98" t="s">
        <v>6</v>
      </c>
      <c r="B8" s="66"/>
      <c r="C8" s="66"/>
      <c r="D8" s="66"/>
      <c r="E8" s="104"/>
      <c r="F8" s="105"/>
      <c r="G8" s="105"/>
      <c r="H8" s="105"/>
      <c r="I8" s="8"/>
      <c r="J8" s="13" t="s">
        <v>7</v>
      </c>
      <c r="K8" s="14"/>
      <c r="L8" s="14"/>
      <c r="M8" s="15"/>
      <c r="N8" s="15"/>
      <c r="O8" s="14"/>
      <c r="P8" s="14"/>
      <c r="Q8" s="14"/>
      <c r="R8" s="14"/>
      <c r="S8" s="8"/>
      <c r="T8" s="8"/>
      <c r="U8" s="8"/>
      <c r="V8" s="8"/>
      <c r="W8" s="8"/>
      <c r="X8" s="8"/>
      <c r="Y8" s="8"/>
      <c r="Z8" s="8"/>
      <c r="AF8" s="1"/>
    </row>
    <row r="9" spans="1:32" ht="11.25" customHeight="1">
      <c r="A9" s="1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>
      <c r="A10" s="98" t="s">
        <v>8</v>
      </c>
      <c r="B10" s="66"/>
      <c r="C10" s="66"/>
      <c r="D10" s="66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8"/>
      <c r="R10" s="98" t="s">
        <v>9</v>
      </c>
      <c r="S10" s="66"/>
      <c r="T10" s="66"/>
      <c r="U10" s="66"/>
      <c r="V10" s="106"/>
      <c r="W10" s="105"/>
      <c r="X10" s="105"/>
      <c r="Y10" s="105"/>
      <c r="Z10" s="105"/>
      <c r="AA10" s="17" t="s">
        <v>10</v>
      </c>
      <c r="AB10" s="8"/>
      <c r="AC10" s="8"/>
      <c r="AD10" s="8"/>
      <c r="AE10" s="8"/>
      <c r="AF10" s="8"/>
    </row>
    <row r="11" spans="1:32" ht="8.25" customHeight="1">
      <c r="A11" s="1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>
      <c r="A12" s="98" t="s">
        <v>11</v>
      </c>
      <c r="B12" s="66"/>
      <c r="C12" s="66"/>
      <c r="D12" s="66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8"/>
      <c r="R12" s="98" t="s">
        <v>12</v>
      </c>
      <c r="S12" s="66"/>
      <c r="T12" s="66"/>
      <c r="U12" s="66"/>
      <c r="V12" s="112"/>
      <c r="W12" s="105"/>
      <c r="X12" s="105"/>
      <c r="Y12" s="105"/>
      <c r="Z12" s="105"/>
      <c r="AA12" s="105"/>
      <c r="AB12" s="105"/>
      <c r="AC12" s="105"/>
      <c r="AD12" s="105"/>
      <c r="AE12" s="8"/>
      <c r="AF12" s="1"/>
    </row>
    <row r="13" spans="1:32" ht="12" customHeight="1">
      <c r="A13" s="16"/>
      <c r="B13" s="8"/>
      <c r="C13" s="8"/>
      <c r="D13" s="8"/>
      <c r="E13" s="8"/>
      <c r="F13" s="8"/>
      <c r="G13" s="8"/>
      <c r="H13" s="8"/>
      <c r="I13" s="8"/>
      <c r="J13" s="8"/>
      <c r="K13" s="1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>
      <c r="A14" s="98" t="s">
        <v>13</v>
      </c>
      <c r="B14" s="66"/>
      <c r="C14" s="66"/>
      <c r="D14" s="66"/>
      <c r="E14" s="99">
        <v>44927</v>
      </c>
      <c r="F14" s="100"/>
      <c r="G14" s="100"/>
      <c r="H14" s="18" t="s">
        <v>14</v>
      </c>
      <c r="I14" s="99">
        <f>E14+6</f>
        <v>44933</v>
      </c>
      <c r="J14" s="100"/>
      <c r="K14" s="10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"/>
    </row>
    <row r="15" spans="1:32" ht="25.5" customHeight="1">
      <c r="A15" s="19"/>
      <c r="B15" s="19"/>
      <c r="C15" s="1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>
      <c r="A16" s="20"/>
      <c r="B16" s="101">
        <f>E14</f>
        <v>44927</v>
      </c>
      <c r="C16" s="63"/>
      <c r="D16" s="63"/>
      <c r="E16" s="102"/>
      <c r="F16" s="103">
        <f t="shared" ref="F16:F17" si="0">B16+1</f>
        <v>44928</v>
      </c>
      <c r="G16" s="63"/>
      <c r="H16" s="63"/>
      <c r="I16" s="64"/>
      <c r="J16" s="103">
        <f t="shared" ref="J16:J17" si="1">F16+1</f>
        <v>44929</v>
      </c>
      <c r="K16" s="63"/>
      <c r="L16" s="63"/>
      <c r="M16" s="64"/>
      <c r="N16" s="103">
        <f t="shared" ref="N16:N17" si="2">J16+1</f>
        <v>44930</v>
      </c>
      <c r="O16" s="63"/>
      <c r="P16" s="63"/>
      <c r="Q16" s="64"/>
      <c r="R16" s="103">
        <f t="shared" ref="R16:R17" si="3">N16+1</f>
        <v>44931</v>
      </c>
      <c r="S16" s="63"/>
      <c r="T16" s="63"/>
      <c r="U16" s="64"/>
      <c r="V16" s="103">
        <f t="shared" ref="V16:V17" si="4">R16+1</f>
        <v>44932</v>
      </c>
      <c r="W16" s="63"/>
      <c r="X16" s="63"/>
      <c r="Y16" s="64"/>
      <c r="Z16" s="103">
        <f t="shared" ref="Z16:Z17" si="5">V16+1</f>
        <v>44933</v>
      </c>
      <c r="AA16" s="63"/>
      <c r="AB16" s="63"/>
      <c r="AC16" s="64"/>
      <c r="AD16" s="97"/>
      <c r="AE16" s="8"/>
      <c r="AF16" s="21"/>
    </row>
    <row r="17" spans="1:32" ht="21" customHeight="1" thickBot="1">
      <c r="A17" s="22"/>
      <c r="B17" s="62">
        <f>E14</f>
        <v>44927</v>
      </c>
      <c r="C17" s="63"/>
      <c r="D17" s="63"/>
      <c r="E17" s="64"/>
      <c r="F17" s="62">
        <f t="shared" si="0"/>
        <v>44928</v>
      </c>
      <c r="G17" s="63"/>
      <c r="H17" s="63"/>
      <c r="I17" s="64"/>
      <c r="J17" s="62">
        <f t="shared" si="1"/>
        <v>44929</v>
      </c>
      <c r="K17" s="63"/>
      <c r="L17" s="63"/>
      <c r="M17" s="64"/>
      <c r="N17" s="62">
        <f t="shared" si="2"/>
        <v>44930</v>
      </c>
      <c r="O17" s="63"/>
      <c r="P17" s="63"/>
      <c r="Q17" s="64"/>
      <c r="R17" s="62">
        <f t="shared" si="3"/>
        <v>44931</v>
      </c>
      <c r="S17" s="63"/>
      <c r="T17" s="63"/>
      <c r="U17" s="64"/>
      <c r="V17" s="62">
        <f t="shared" si="4"/>
        <v>44932</v>
      </c>
      <c r="W17" s="63"/>
      <c r="X17" s="63"/>
      <c r="Y17" s="64"/>
      <c r="Z17" s="62">
        <f t="shared" si="5"/>
        <v>44933</v>
      </c>
      <c r="AA17" s="63"/>
      <c r="AB17" s="63"/>
      <c r="AC17" s="64"/>
      <c r="AD17" s="66"/>
      <c r="AE17" s="23"/>
      <c r="AF17" s="24"/>
    </row>
    <row r="18" spans="1:32" ht="25.5" customHeight="1">
      <c r="A18" s="25" t="s">
        <v>15</v>
      </c>
      <c r="B18" s="58"/>
      <c r="C18" s="59"/>
      <c r="D18" s="60" t="s">
        <v>16</v>
      </c>
      <c r="E18" s="61"/>
      <c r="F18" s="58"/>
      <c r="G18" s="59"/>
      <c r="H18" s="60" t="s">
        <v>16</v>
      </c>
      <c r="I18" s="60"/>
      <c r="J18" s="58"/>
      <c r="K18" s="59"/>
      <c r="L18" s="60" t="s">
        <v>16</v>
      </c>
      <c r="M18" s="61"/>
      <c r="N18" s="58"/>
      <c r="O18" s="59"/>
      <c r="P18" s="60" t="s">
        <v>16</v>
      </c>
      <c r="Q18" s="60"/>
      <c r="R18" s="58"/>
      <c r="S18" s="59"/>
      <c r="T18" s="60" t="s">
        <v>16</v>
      </c>
      <c r="U18" s="60"/>
      <c r="V18" s="58"/>
      <c r="W18" s="59"/>
      <c r="X18" s="60" t="s">
        <v>16</v>
      </c>
      <c r="Y18" s="60"/>
      <c r="Z18" s="58"/>
      <c r="AA18" s="59"/>
      <c r="AB18" s="60" t="s">
        <v>16</v>
      </c>
      <c r="AC18" s="96"/>
      <c r="AD18" s="26"/>
      <c r="AE18" s="8"/>
      <c r="AF18" s="1"/>
    </row>
    <row r="19" spans="1:32" ht="25.5" customHeight="1" thickBot="1">
      <c r="A19" s="27" t="s">
        <v>17</v>
      </c>
      <c r="B19" s="85"/>
      <c r="C19" s="86"/>
      <c r="D19" s="83">
        <f>IF((OR(B19="",B18="")),0,IF((B19&lt;B18),((B19-B18)*24)+24,(B19-B18)*24))</f>
        <v>0</v>
      </c>
      <c r="E19" s="92"/>
      <c r="F19" s="85"/>
      <c r="G19" s="86"/>
      <c r="H19" s="83">
        <f>IF((OR(F19="",F18="")),0,IF((F19&lt;F18),((F19-F18)*24)+24,(F19-F18)*24))</f>
        <v>0</v>
      </c>
      <c r="I19" s="83"/>
      <c r="J19" s="85"/>
      <c r="K19" s="86"/>
      <c r="L19" s="83">
        <f>IF((OR(J19="",J18="")),0,IF((J19&lt;J18),((J19-J18)*24)+24,(J19-J18)*24))</f>
        <v>0</v>
      </c>
      <c r="M19" s="92"/>
      <c r="N19" s="85"/>
      <c r="O19" s="86"/>
      <c r="P19" s="83">
        <f>IF((OR(N19="",N18="")),0,IF((N19&lt;N18),((N19-N18)*24)+24,(N19-N18)*24))</f>
        <v>0</v>
      </c>
      <c r="Q19" s="83"/>
      <c r="R19" s="85"/>
      <c r="S19" s="86"/>
      <c r="T19" s="83">
        <f>IF((OR(R19="",R18="")),0,IF((R19&lt;R18),((R19-R18)*24)+24,(R19-R18)*24))</f>
        <v>0</v>
      </c>
      <c r="U19" s="83"/>
      <c r="V19" s="85"/>
      <c r="W19" s="86"/>
      <c r="X19" s="83">
        <f>IF((OR(V19="",V18="")),0,IF((V19&lt;V18),((V19-V18)*24)+24,(V19-V18)*24))</f>
        <v>0</v>
      </c>
      <c r="Y19" s="83"/>
      <c r="Z19" s="85"/>
      <c r="AA19" s="86"/>
      <c r="AB19" s="83">
        <f>IF((OR(Z19="",Z18="")),0,IF((Z19&lt;Z18),((Z19-Z18)*24)+24,(Z19-Z18)*24))</f>
        <v>0</v>
      </c>
      <c r="AC19" s="84"/>
      <c r="AD19" s="26"/>
      <c r="AE19" s="8"/>
      <c r="AF19" s="1"/>
    </row>
    <row r="20" spans="1:32" ht="9.75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28"/>
      <c r="AE20" s="8"/>
      <c r="AF20" s="1"/>
    </row>
    <row r="21" spans="1:32" ht="25.5" customHeight="1">
      <c r="A21" s="25" t="s">
        <v>15</v>
      </c>
      <c r="B21" s="58"/>
      <c r="C21" s="59"/>
      <c r="D21" s="60" t="s">
        <v>16</v>
      </c>
      <c r="E21" s="61"/>
      <c r="F21" s="58"/>
      <c r="G21" s="59"/>
      <c r="H21" s="60" t="s">
        <v>16</v>
      </c>
      <c r="I21" s="60"/>
      <c r="J21" s="58"/>
      <c r="K21" s="59"/>
      <c r="L21" s="60" t="s">
        <v>16</v>
      </c>
      <c r="M21" s="61"/>
      <c r="N21" s="58"/>
      <c r="O21" s="59"/>
      <c r="P21" s="60" t="s">
        <v>16</v>
      </c>
      <c r="Q21" s="60"/>
      <c r="R21" s="58"/>
      <c r="S21" s="59"/>
      <c r="T21" s="60" t="s">
        <v>16</v>
      </c>
      <c r="U21" s="60"/>
      <c r="V21" s="58"/>
      <c r="W21" s="59"/>
      <c r="X21" s="60" t="s">
        <v>16</v>
      </c>
      <c r="Y21" s="60"/>
      <c r="Z21" s="58"/>
      <c r="AA21" s="59"/>
      <c r="AB21" s="60" t="s">
        <v>16</v>
      </c>
      <c r="AC21" s="96"/>
      <c r="AD21" s="81" t="s">
        <v>18</v>
      </c>
      <c r="AE21" s="8"/>
      <c r="AF21" s="1"/>
    </row>
    <row r="22" spans="1:32" ht="25.5" customHeight="1" thickBot="1">
      <c r="A22" s="27" t="s">
        <v>17</v>
      </c>
      <c r="B22" s="85"/>
      <c r="C22" s="86"/>
      <c r="D22" s="83">
        <f>IF((OR(B22="",B21="")),0,IF((B22&lt;B21),((B22-B21)*24)+24,(B22-B21)*24))</f>
        <v>0</v>
      </c>
      <c r="E22" s="92"/>
      <c r="F22" s="85"/>
      <c r="G22" s="86"/>
      <c r="H22" s="83">
        <f>IF((OR(F22="",F21="")),0,IF((F22&lt;F21),((F22-F21)*24)+24,(F22-F21)*24))</f>
        <v>0</v>
      </c>
      <c r="I22" s="83"/>
      <c r="J22" s="85"/>
      <c r="K22" s="86"/>
      <c r="L22" s="83">
        <f>IF((OR(J22="",J21="")),0,IF((J22&lt;J21),((J22-J21)*24)+24,(J22-J21)*24))</f>
        <v>0</v>
      </c>
      <c r="M22" s="92"/>
      <c r="N22" s="85"/>
      <c r="O22" s="86"/>
      <c r="P22" s="83">
        <f>IF((OR(N22="",N21="")),0,IF((N22&lt;N21),((N22-N21)*24)+24,(N22-N21)*24))</f>
        <v>0</v>
      </c>
      <c r="Q22" s="83"/>
      <c r="R22" s="85"/>
      <c r="S22" s="86"/>
      <c r="T22" s="83">
        <f>IF((OR(R22="",R21="")),0,IF((R22&lt;R21),((R22-R21)*24)+24,(R22-R21)*24))</f>
        <v>0</v>
      </c>
      <c r="U22" s="83"/>
      <c r="V22" s="85"/>
      <c r="W22" s="86"/>
      <c r="X22" s="83">
        <f>IF((OR(V22="",V21="")),0,IF((V22&lt;V21),((V22-V21)*24)+24,(V22-V21)*24))</f>
        <v>0</v>
      </c>
      <c r="Y22" s="83"/>
      <c r="Z22" s="85"/>
      <c r="AA22" s="86"/>
      <c r="AB22" s="83">
        <f>IF((OR(Z22="",Z21="")),0,IF((Z22&lt;Z21),((Z22-Z21)*24)+24,(Z22-Z21)*24))</f>
        <v>0</v>
      </c>
      <c r="AC22" s="84"/>
      <c r="AD22" s="82"/>
      <c r="AE22" s="8"/>
      <c r="AF22" s="1"/>
    </row>
    <row r="23" spans="1:32" ht="23.25" customHeight="1" thickBot="1">
      <c r="A23" s="29" t="s">
        <v>16</v>
      </c>
      <c r="B23" s="87">
        <f>IF(OR(ISTEXT(D19),ISTEXT(D22)),"Error in C12 or C15",(D19+D22))</f>
        <v>0</v>
      </c>
      <c r="C23" s="88"/>
      <c r="D23" s="88"/>
      <c r="E23" s="89"/>
      <c r="F23" s="90">
        <f>IF(OR(ISTEXT(H19),ISTEXT(H22)),"Error in C12 or C15",(H19+H22))</f>
        <v>0</v>
      </c>
      <c r="G23" s="88"/>
      <c r="H23" s="88"/>
      <c r="I23" s="89"/>
      <c r="J23" s="90">
        <f>IF(OR(ISTEXT(L19),ISTEXT(L22)),"Error in C12 or C15",(L19+L22))</f>
        <v>0</v>
      </c>
      <c r="K23" s="88"/>
      <c r="L23" s="88"/>
      <c r="M23" s="89"/>
      <c r="N23" s="90">
        <f>IF(OR(ISTEXT(P19),ISTEXT(P22)),"Error in C12 or C15",(P19+P22))</f>
        <v>0</v>
      </c>
      <c r="O23" s="88"/>
      <c r="P23" s="88"/>
      <c r="Q23" s="89"/>
      <c r="R23" s="90">
        <f>IF(OR(ISTEXT(T19),ISTEXT(T22)),"Error in C12 or C15",(T19+T22))</f>
        <v>0</v>
      </c>
      <c r="S23" s="88"/>
      <c r="T23" s="88"/>
      <c r="U23" s="89"/>
      <c r="V23" s="90">
        <f>IF(OR(ISTEXT(X19),ISTEXT(X22)),"Error in C12 or C15",(X19+X22))</f>
        <v>0</v>
      </c>
      <c r="W23" s="88"/>
      <c r="X23" s="88"/>
      <c r="Y23" s="89"/>
      <c r="Z23" s="90">
        <f>IF(OR(ISTEXT(AB19),ISTEXT(AB22)),"Error in C12 or C15",(AB19+AB22))</f>
        <v>0</v>
      </c>
      <c r="AA23" s="88"/>
      <c r="AB23" s="88"/>
      <c r="AC23" s="91"/>
      <c r="AD23" s="30">
        <f>SUM(B23:AB23)</f>
        <v>0</v>
      </c>
      <c r="AE23" s="8"/>
      <c r="AF23" s="1"/>
    </row>
    <row r="24" spans="1:32" ht="23.25" customHeight="1">
      <c r="A24" s="11"/>
      <c r="B24" s="48" t="s">
        <v>19</v>
      </c>
      <c r="C24" s="52"/>
      <c r="D24" s="54"/>
      <c r="E24" s="52"/>
      <c r="F24" s="48" t="s">
        <v>19</v>
      </c>
      <c r="G24" s="52"/>
      <c r="H24" s="54"/>
      <c r="I24" s="52"/>
      <c r="J24" s="48" t="s">
        <v>19</v>
      </c>
      <c r="K24" s="52"/>
      <c r="L24" s="54"/>
      <c r="M24" s="55"/>
      <c r="N24" s="48" t="s">
        <v>19</v>
      </c>
      <c r="O24" s="52"/>
      <c r="P24" s="54"/>
      <c r="Q24" s="55"/>
      <c r="R24" s="48" t="s">
        <v>19</v>
      </c>
      <c r="S24" s="52"/>
      <c r="T24" s="54"/>
      <c r="U24" s="55"/>
      <c r="V24" s="48" t="s">
        <v>19</v>
      </c>
      <c r="W24" s="52"/>
      <c r="X24" s="54"/>
      <c r="Y24" s="55"/>
      <c r="Z24" s="48" t="s">
        <v>19</v>
      </c>
      <c r="AA24" s="52"/>
      <c r="AB24" s="54"/>
      <c r="AC24" s="55"/>
      <c r="AD24" s="31" t="s">
        <v>20</v>
      </c>
      <c r="AE24" s="8"/>
      <c r="AF24" s="1"/>
    </row>
    <row r="25" spans="1:32" ht="23.25" customHeight="1">
      <c r="A25" s="11"/>
      <c r="B25" s="49" t="s">
        <v>21</v>
      </c>
      <c r="C25" s="53"/>
      <c r="D25" s="46"/>
      <c r="E25" s="53"/>
      <c r="F25" s="49" t="s">
        <v>21</v>
      </c>
      <c r="G25" s="53"/>
      <c r="H25" s="46"/>
      <c r="I25" s="53"/>
      <c r="J25" s="49" t="s">
        <v>21</v>
      </c>
      <c r="K25" s="53"/>
      <c r="L25" s="46"/>
      <c r="M25" s="56"/>
      <c r="N25" s="49" t="s">
        <v>21</v>
      </c>
      <c r="O25" s="53"/>
      <c r="P25" s="46"/>
      <c r="Q25" s="56"/>
      <c r="R25" s="49" t="s">
        <v>21</v>
      </c>
      <c r="S25" s="53"/>
      <c r="T25" s="46"/>
      <c r="U25" s="56"/>
      <c r="V25" s="49" t="s">
        <v>21</v>
      </c>
      <c r="W25" s="53"/>
      <c r="X25" s="46"/>
      <c r="Y25" s="56"/>
      <c r="Z25" s="49" t="s">
        <v>21</v>
      </c>
      <c r="AA25" s="53"/>
      <c r="AB25" s="46"/>
      <c r="AC25" s="56"/>
      <c r="AD25" s="34" t="s">
        <v>22</v>
      </c>
      <c r="AE25" s="8"/>
      <c r="AF25" s="1"/>
    </row>
    <row r="26" spans="1:32" ht="23.25" customHeight="1" thickBot="1">
      <c r="A26" s="11"/>
      <c r="B26" s="50" t="s">
        <v>23</v>
      </c>
      <c r="C26" s="51"/>
      <c r="D26" s="47"/>
      <c r="E26" s="51"/>
      <c r="F26" s="50" t="s">
        <v>23</v>
      </c>
      <c r="G26" s="51"/>
      <c r="H26" s="47"/>
      <c r="I26" s="51"/>
      <c r="J26" s="50" t="s">
        <v>23</v>
      </c>
      <c r="K26" s="51"/>
      <c r="L26" s="47"/>
      <c r="M26" s="57"/>
      <c r="N26" s="50" t="s">
        <v>23</v>
      </c>
      <c r="O26" s="51"/>
      <c r="P26" s="47"/>
      <c r="Q26" s="57"/>
      <c r="R26" s="50" t="s">
        <v>23</v>
      </c>
      <c r="S26" s="51"/>
      <c r="T26" s="47"/>
      <c r="U26" s="57"/>
      <c r="V26" s="50" t="s">
        <v>23</v>
      </c>
      <c r="W26" s="51"/>
      <c r="X26" s="47"/>
      <c r="Y26" s="57"/>
      <c r="Z26" s="50" t="s">
        <v>23</v>
      </c>
      <c r="AA26" s="51"/>
      <c r="AB26" s="47"/>
      <c r="AC26" s="57"/>
      <c r="AD26" s="34">
        <f>SUM(B24:AC26)</f>
        <v>0</v>
      </c>
      <c r="AE26" s="8"/>
      <c r="AF26" s="1"/>
    </row>
    <row r="27" spans="1:32" ht="23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73" t="s">
        <v>24</v>
      </c>
      <c r="W27" s="74"/>
      <c r="X27" s="74"/>
      <c r="Y27" s="74"/>
      <c r="Z27" s="74"/>
      <c r="AA27" s="74"/>
      <c r="AB27" s="74"/>
      <c r="AC27" s="75"/>
      <c r="AD27" s="30">
        <f>(SUM(AD23:AD26))</f>
        <v>0</v>
      </c>
      <c r="AE27" s="8"/>
      <c r="AF27" s="1"/>
    </row>
    <row r="28" spans="1:32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1"/>
      <c r="AF29" s="21"/>
    </row>
    <row r="30" spans="1:32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5"/>
      <c r="AF30" s="35"/>
    </row>
    <row r="31" spans="1:32" ht="25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5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5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3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>
      <c r="A42" s="8"/>
      <c r="B42" s="78" t="s">
        <v>25</v>
      </c>
      <c r="C42" s="79"/>
      <c r="D42" s="79"/>
      <c r="E42" s="79"/>
      <c r="F42" s="79"/>
      <c r="G42" s="80"/>
      <c r="H42" s="8"/>
      <c r="I42" s="8"/>
      <c r="J42" s="78" t="s">
        <v>26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36"/>
      <c r="X42" s="8"/>
      <c r="Y42" s="76" t="s">
        <v>27</v>
      </c>
      <c r="Z42" s="63"/>
      <c r="AA42" s="63"/>
      <c r="AB42" s="63"/>
      <c r="AC42" s="64"/>
      <c r="AD42" s="37">
        <f>+AD23+AD36</f>
        <v>0</v>
      </c>
      <c r="AE42" s="1"/>
      <c r="AF42" s="1"/>
    </row>
    <row r="43" spans="1:32" ht="24.75" customHeight="1">
      <c r="A43" s="8"/>
      <c r="B43" s="16" t="s">
        <v>28</v>
      </c>
      <c r="C43" s="16"/>
      <c r="D43" s="16"/>
      <c r="E43" s="16"/>
      <c r="F43" s="16"/>
      <c r="G43" s="16"/>
      <c r="H43" s="8"/>
      <c r="I43" s="8"/>
      <c r="J43" s="16" t="s">
        <v>29</v>
      </c>
      <c r="K43" s="16"/>
      <c r="L43" s="16"/>
      <c r="M43" s="16"/>
      <c r="N43" s="16"/>
      <c r="O43" s="16"/>
      <c r="P43" s="16"/>
      <c r="Q43" s="16" t="s">
        <v>30</v>
      </c>
      <c r="R43" s="16"/>
      <c r="S43" s="16"/>
      <c r="T43" s="16"/>
      <c r="U43" s="16"/>
      <c r="V43" s="36"/>
      <c r="W43" s="36"/>
      <c r="X43" s="8"/>
      <c r="Y43" s="76" t="s">
        <v>31</v>
      </c>
      <c r="Z43" s="63"/>
      <c r="AA43" s="63"/>
      <c r="AB43" s="63"/>
      <c r="AC43" s="64"/>
      <c r="AD43" s="37">
        <f>+AD26+AD39</f>
        <v>0</v>
      </c>
      <c r="AE43" s="1"/>
      <c r="AF43" s="1"/>
    </row>
    <row r="44" spans="1:32" ht="15.75" customHeight="1">
      <c r="A44" s="8"/>
      <c r="B44" s="16" t="s">
        <v>32</v>
      </c>
      <c r="C44" s="16"/>
      <c r="D44" s="16"/>
      <c r="E44" s="16"/>
      <c r="F44" s="16"/>
      <c r="G44" s="16"/>
      <c r="H44" s="8"/>
      <c r="I44" s="8"/>
      <c r="J44" s="16" t="s">
        <v>33</v>
      </c>
      <c r="K44" s="16"/>
      <c r="L44" s="16"/>
      <c r="M44" s="16"/>
      <c r="N44" s="16"/>
      <c r="O44" s="16"/>
      <c r="P44" s="16"/>
      <c r="Q44" s="16" t="s">
        <v>34</v>
      </c>
      <c r="R44" s="16"/>
      <c r="S44" s="16"/>
      <c r="T44" s="16"/>
      <c r="U44" s="16"/>
      <c r="V44" s="8"/>
      <c r="W44" s="8"/>
      <c r="X44" s="8"/>
      <c r="Y44" s="8"/>
      <c r="Z44" s="8"/>
      <c r="AA44" s="8"/>
      <c r="AB44" s="8"/>
      <c r="AC44" s="8"/>
      <c r="AD44" s="8"/>
      <c r="AE44" s="9"/>
      <c r="AF44" s="9"/>
    </row>
    <row r="45" spans="1:32" ht="15.75" customHeight="1">
      <c r="A45" s="8"/>
      <c r="B45" s="16" t="s">
        <v>35</v>
      </c>
      <c r="C45" s="16"/>
      <c r="D45" s="16"/>
      <c r="E45" s="16"/>
      <c r="F45" s="16"/>
      <c r="G45" s="16"/>
      <c r="H45" s="8"/>
      <c r="I45" s="8"/>
      <c r="J45" s="16" t="s">
        <v>36</v>
      </c>
      <c r="K45" s="16"/>
      <c r="L45" s="16"/>
      <c r="M45" s="16"/>
      <c r="N45" s="16"/>
      <c r="O45" s="16" t="s">
        <v>37</v>
      </c>
      <c r="P45" s="16"/>
      <c r="Q45" s="16" t="s">
        <v>38</v>
      </c>
      <c r="R45" s="16"/>
      <c r="S45" s="16"/>
      <c r="T45" s="16"/>
      <c r="U45" s="16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6" t="s">
        <v>39</v>
      </c>
      <c r="R46" s="16"/>
      <c r="S46" s="16"/>
      <c r="T46" s="16"/>
      <c r="U46" s="16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5.75" customHeight="1">
      <c r="A47" s="8"/>
      <c r="B47" s="16" t="s">
        <v>40</v>
      </c>
      <c r="C47" s="8"/>
      <c r="D47" s="8"/>
      <c r="E47" s="8"/>
      <c r="F47" s="8"/>
      <c r="G47" s="8"/>
      <c r="H47" s="8"/>
      <c r="I47" s="8"/>
      <c r="J47" s="16" t="s">
        <v>41</v>
      </c>
      <c r="K47" s="8"/>
      <c r="L47" s="8"/>
      <c r="M47" s="8"/>
      <c r="N47" s="8"/>
      <c r="O47" s="8"/>
      <c r="P47" s="8"/>
      <c r="Q47" s="16" t="s">
        <v>42</v>
      </c>
      <c r="R47" s="16"/>
      <c r="S47" s="16"/>
      <c r="T47" s="16"/>
      <c r="U47" s="16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5.75" customHeight="1">
      <c r="A48" s="8"/>
      <c r="B48" s="33" t="s">
        <v>19</v>
      </c>
      <c r="C48" s="38">
        <v>8</v>
      </c>
      <c r="D48" s="8"/>
      <c r="E48" s="8"/>
      <c r="F48" s="8"/>
      <c r="G48" s="8"/>
      <c r="H48" s="8"/>
      <c r="I48" s="8"/>
      <c r="J48" s="33" t="s">
        <v>43</v>
      </c>
      <c r="K48" s="38">
        <v>8</v>
      </c>
      <c r="L48" s="8"/>
      <c r="M48" s="8"/>
      <c r="N48" s="8"/>
      <c r="O48" s="8"/>
      <c r="P48" s="8"/>
      <c r="Q48" s="16" t="s">
        <v>44</v>
      </c>
      <c r="R48" s="16"/>
      <c r="S48" s="16"/>
      <c r="T48" s="16"/>
      <c r="U48" s="16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>
      <c r="A49" s="8"/>
      <c r="B49" s="33" t="s">
        <v>21</v>
      </c>
      <c r="C49" s="32"/>
      <c r="D49" s="8"/>
      <c r="E49" s="8"/>
      <c r="F49" s="8"/>
      <c r="G49" s="8"/>
      <c r="H49" s="8"/>
      <c r="I49" s="8"/>
      <c r="J49" s="33"/>
      <c r="K49" s="3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2.75" customHeight="1">
      <c r="A50" s="8"/>
      <c r="B50" s="33" t="s">
        <v>23</v>
      </c>
      <c r="C50" s="32"/>
      <c r="D50" s="8"/>
      <c r="E50" s="8"/>
      <c r="F50" s="8"/>
      <c r="G50" s="8"/>
      <c r="H50" s="8"/>
      <c r="I50" s="8"/>
      <c r="J50" s="33"/>
      <c r="K50" s="3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>
      <c r="A52" s="39" t="s">
        <v>45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0"/>
      <c r="R52" s="4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9"/>
      <c r="AF52" s="9"/>
    </row>
    <row r="53" spans="1:32" ht="17.25" customHeight="1">
      <c r="A53" s="67" t="s">
        <v>46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8"/>
      <c r="AF53" s="8"/>
    </row>
    <row r="54" spans="1:32" ht="12.75" customHeight="1">
      <c r="A54" s="77" t="s">
        <v>47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8"/>
      <c r="AF54" s="8"/>
    </row>
    <row r="55" spans="1:32" ht="17.25" customHeight="1">
      <c r="A55" s="67" t="s">
        <v>48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8"/>
      <c r="AF55" s="8"/>
    </row>
    <row r="56" spans="1:32" ht="17.25" customHeight="1">
      <c r="A56" s="67" t="s">
        <v>49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8"/>
      <c r="AF56" s="8"/>
    </row>
    <row r="57" spans="1:32" ht="20.25" customHeight="1">
      <c r="A57" s="68" t="s">
        <v>50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11"/>
      <c r="AF57" s="11"/>
    </row>
    <row r="58" spans="1:32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8"/>
      <c r="AF58" s="8"/>
    </row>
    <row r="59" spans="1:32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22.5" customHeight="1" thickBot="1">
      <c r="A60" s="42" t="s">
        <v>51</v>
      </c>
      <c r="B60" s="14"/>
      <c r="C60" s="8"/>
      <c r="D60" s="8"/>
      <c r="E60" s="69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8"/>
      <c r="S60" s="71" t="s">
        <v>52</v>
      </c>
      <c r="T60" s="66"/>
      <c r="U60" s="72"/>
      <c r="V60" s="72"/>
      <c r="W60" s="72"/>
      <c r="X60" s="72"/>
      <c r="Y60" s="72"/>
      <c r="Z60" s="8"/>
      <c r="AA60" s="8"/>
      <c r="AB60" s="8"/>
      <c r="AC60" s="8"/>
      <c r="AD60" s="8"/>
      <c r="AE60" s="8"/>
      <c r="AF60" s="8"/>
    </row>
    <row r="61" spans="1:32" ht="24.75" customHeight="1">
      <c r="A61" s="14"/>
      <c r="B61" s="14"/>
      <c r="C61" s="8"/>
      <c r="D61" s="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8"/>
      <c r="P61" s="8"/>
      <c r="Q61" s="8"/>
      <c r="R61" s="8"/>
      <c r="S61" s="43"/>
      <c r="T61" s="43"/>
      <c r="U61" s="44"/>
      <c r="V61" s="44"/>
      <c r="W61" s="44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1" customHeight="1" thickBot="1">
      <c r="A62" s="42" t="s">
        <v>53</v>
      </c>
      <c r="B62" s="14"/>
      <c r="C62" s="8"/>
      <c r="D62" s="8"/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8"/>
      <c r="S62" s="71" t="s">
        <v>52</v>
      </c>
      <c r="T62" s="66"/>
      <c r="U62" s="72"/>
      <c r="V62" s="72"/>
      <c r="W62" s="72"/>
      <c r="X62" s="72"/>
      <c r="Y62" s="72"/>
      <c r="Z62" s="8"/>
      <c r="AA62" s="8"/>
      <c r="AB62" s="8"/>
      <c r="AC62" s="8"/>
      <c r="AD62" s="8"/>
      <c r="AE62" s="8"/>
      <c r="AF62" s="8"/>
    </row>
    <row r="63" spans="1:32" ht="21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24" customHeight="1">
      <c r="A64" s="65" t="s">
        <v>54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8"/>
      <c r="AF64" s="8"/>
    </row>
    <row r="65" spans="1:32" ht="24" customHeight="1">
      <c r="A65" s="65" t="s">
        <v>55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16"/>
      <c r="AF65" s="16"/>
    </row>
    <row r="66" spans="1:32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sheetProtection algorithmName="SHA-512" hashValue="yubcD6zVw4KrZqPhK8pm/yfznJDd2wshgy4Z/CwpfJRcH5jLhnuEjyUNApxdt9xZpqnjAxHSPWrBtabjsdKx5A==" saltValue="22jZxP6Oa/tjUfeWGNmytQ==" spinCount="100000" sheet="1" objects="1" scenarios="1"/>
  <mergeCells count="118">
    <mergeCell ref="U1:AD2"/>
    <mergeCell ref="X3:Z3"/>
    <mergeCell ref="AA3:AC3"/>
    <mergeCell ref="U6:W6"/>
    <mergeCell ref="U7:Y7"/>
    <mergeCell ref="AA7:AC7"/>
    <mergeCell ref="E12:P12"/>
    <mergeCell ref="R12:U12"/>
    <mergeCell ref="V12:AD12"/>
    <mergeCell ref="AA6:AD6"/>
    <mergeCell ref="A8:D8"/>
    <mergeCell ref="E8:H8"/>
    <mergeCell ref="A10:D10"/>
    <mergeCell ref="E10:P10"/>
    <mergeCell ref="R10:U10"/>
    <mergeCell ref="V10:Z10"/>
    <mergeCell ref="A12:D12"/>
    <mergeCell ref="R16:U16"/>
    <mergeCell ref="V16:Y16"/>
    <mergeCell ref="Z16:AC16"/>
    <mergeCell ref="AD16:AD17"/>
    <mergeCell ref="R17:U17"/>
    <mergeCell ref="V17:Y17"/>
    <mergeCell ref="Z17:AC17"/>
    <mergeCell ref="A14:D14"/>
    <mergeCell ref="E14:G14"/>
    <mergeCell ref="I14:K14"/>
    <mergeCell ref="B16:E16"/>
    <mergeCell ref="F16:I16"/>
    <mergeCell ref="J16:M16"/>
    <mergeCell ref="N16:Q16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  <mergeCell ref="AB18:AC18"/>
    <mergeCell ref="AB19:AC19"/>
    <mergeCell ref="Z19:AA19"/>
    <mergeCell ref="R18:S18"/>
    <mergeCell ref="T19:U19"/>
    <mergeCell ref="R19:S19"/>
    <mergeCell ref="X19:Y19"/>
    <mergeCell ref="V19:W19"/>
    <mergeCell ref="D22:E22"/>
    <mergeCell ref="F22:G22"/>
    <mergeCell ref="H22:I22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A20:AC20"/>
    <mergeCell ref="H19:I19"/>
    <mergeCell ref="F19:G19"/>
    <mergeCell ref="L19:M19"/>
    <mergeCell ref="J19:K19"/>
    <mergeCell ref="N19:O19"/>
    <mergeCell ref="B19:C19"/>
    <mergeCell ref="N21:O21"/>
    <mergeCell ref="B21:C21"/>
    <mergeCell ref="D21:E21"/>
    <mergeCell ref="F21:G21"/>
    <mergeCell ref="V27:AC27"/>
    <mergeCell ref="Y42:AC42"/>
    <mergeCell ref="Y43:AC43"/>
    <mergeCell ref="A53:AD53"/>
    <mergeCell ref="A54:AD54"/>
    <mergeCell ref="J42:V42"/>
    <mergeCell ref="B42:G42"/>
    <mergeCell ref="S62:T62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A64:AD64"/>
    <mergeCell ref="A65:AD65"/>
    <mergeCell ref="A55:AD55"/>
    <mergeCell ref="A56:AD56"/>
    <mergeCell ref="A57:AD57"/>
    <mergeCell ref="E60:Q60"/>
    <mergeCell ref="S60:T60"/>
    <mergeCell ref="E62:Q62"/>
    <mergeCell ref="U60:Y60"/>
    <mergeCell ref="U62:Y62"/>
    <mergeCell ref="F18:G18"/>
    <mergeCell ref="H18:I18"/>
    <mergeCell ref="L18:M18"/>
    <mergeCell ref="N18:O18"/>
    <mergeCell ref="B17:E17"/>
    <mergeCell ref="F17:I17"/>
    <mergeCell ref="J17:M17"/>
    <mergeCell ref="N17:Q17"/>
    <mergeCell ref="B18:C18"/>
    <mergeCell ref="D18:E18"/>
    <mergeCell ref="J18:K18"/>
    <mergeCell ref="P18:Q18"/>
  </mergeCells>
  <dataValidations count="1">
    <dataValidation type="time" allowBlank="1" showInputMessage="1" showErrorMessage="1" errorTitle="Incorrect Time Format" error="Time should be entered in the following format: 12:00 AM" sqref="R21:S22 V21:W22 B18:C19 J18:K19 F18:G19 N18:O19 R18:S19 Z18:AA19 V18:W19 B21:C22 F21:G22 J21:K22 N21:O22 Z21:AA22" xr:uid="{71FD6AB6-A984-437E-8374-FACB76E8BF6C}">
      <formula1>0</formula1>
      <formula2>0.999988425925926</formula2>
    </dataValidation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4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2023-01-06T19:51:27Z</cp:lastPrinted>
  <dcterms:created xsi:type="dcterms:W3CDTF">2000-08-25T01:59:39Z</dcterms:created>
  <dcterms:modified xsi:type="dcterms:W3CDTF">2023-01-06T20:47:27Z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